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tman'sFlatFifty-One" sheetId="1" r:id="rId1"/>
  </sheets>
  <definedNames>
    <definedName name="_xlnm.Print_Area" localSheetId="0">'Fatman''sFlatFifty-One'!$A$1:$E$30</definedName>
  </definedNames>
  <calcPr fullCalcOnLoad="1"/>
</workbook>
</file>

<file path=xl/sharedStrings.xml><?xml version="1.0" encoding="utf-8"?>
<sst xmlns="http://schemas.openxmlformats.org/spreadsheetml/2006/main" count="99" uniqueCount="44">
  <si>
    <t>Fatman's Flat Fifty-One</t>
  </si>
  <si>
    <t>Mileages are approximate</t>
  </si>
  <si>
    <t>AT</t>
  </si>
  <si>
    <t>DO</t>
  </si>
  <si>
    <t>And Go</t>
  </si>
  <si>
    <t>DEPART</t>
  </si>
  <si>
    <t>Lafayette BART station
(North side)</t>
  </si>
  <si>
    <t>L</t>
  </si>
  <si>
    <t>Deer Hill Rd</t>
  </si>
  <si>
    <t>Happy Valley Rd</t>
  </si>
  <si>
    <t>Mt Diablo Blvd</t>
  </si>
  <si>
    <t>R</t>
  </si>
  <si>
    <t>Second St</t>
  </si>
  <si>
    <t>Moraga Blvd</t>
  </si>
  <si>
    <t>Hawthorne Rd</t>
  </si>
  <si>
    <t>Bike Trail</t>
  </si>
  <si>
    <t>C</t>
  </si>
  <si>
    <t>Olympic Blvd</t>
  </si>
  <si>
    <r>
      <t xml:space="preserve">Newell Ave </t>
    </r>
    <r>
      <rPr>
        <sz val="10"/>
        <rFont val="Arial"/>
        <family val="2"/>
      </rPr>
      <t>(at "No right Turn" sign)</t>
    </r>
  </si>
  <si>
    <t>Lilac Dr</t>
  </si>
  <si>
    <t>Lancaster Rd</t>
  </si>
  <si>
    <r>
      <t>Castle Hill Rd</t>
    </r>
    <r>
      <rPr>
        <sz val="10"/>
        <rFont val="Arial"/>
        <family val="2"/>
      </rPr>
      <t xml:space="preserve"> (caution: Fast Traffic)</t>
    </r>
  </si>
  <si>
    <r>
      <t xml:space="preserve">Main St
</t>
    </r>
    <r>
      <rPr>
        <sz val="12"/>
        <rFont val="Arial"/>
        <family val="2"/>
      </rPr>
      <t>(becomes Danville Blvd)</t>
    </r>
  </si>
  <si>
    <t>VR</t>
  </si>
  <si>
    <t>on to Railroad Ave</t>
  </si>
  <si>
    <t>Hartz Way</t>
  </si>
  <si>
    <t>Laurel Dr</t>
  </si>
  <si>
    <t>to stay on Laurel Dr</t>
  </si>
  <si>
    <t>Brookside Dr</t>
  </si>
  <si>
    <t>Sycamore Valley Rd</t>
  </si>
  <si>
    <r>
      <t xml:space="preserve">as Sycamore Valley becomes
</t>
    </r>
    <r>
      <rPr>
        <sz val="12"/>
        <rFont val="Arial Black"/>
        <family val="2"/>
      </rPr>
      <t>Camino Tassajara Rd</t>
    </r>
  </si>
  <si>
    <t>Highland Rd</t>
  </si>
  <si>
    <t>VL</t>
  </si>
  <si>
    <r>
      <t xml:space="preserve">to stay on Highland Rd
</t>
    </r>
    <r>
      <rPr>
        <sz val="12"/>
        <rFont val="Arial"/>
        <family val="2"/>
      </rPr>
      <t>at Collier Canyon</t>
    </r>
  </si>
  <si>
    <t>Manning Rd</t>
  </si>
  <si>
    <t>Carneal Rd</t>
  </si>
  <si>
    <t>REGROUP</t>
  </si>
  <si>
    <r>
      <t xml:space="preserve">EJ Cattle &amp; Feed Supply
</t>
    </r>
    <r>
      <rPr>
        <sz val="12"/>
        <rFont val="Arial"/>
        <family val="2"/>
      </rPr>
      <t>(porta potty, vending machines, shade)</t>
    </r>
  </si>
  <si>
    <t>Camino Tassajara</t>
  </si>
  <si>
    <t>Railroad Ave</t>
  </si>
  <si>
    <t>Danville Blvd</t>
  </si>
  <si>
    <t>Castle Hill Rd</t>
  </si>
  <si>
    <t>Newell Ave</t>
  </si>
  <si>
    <t>ARRIVE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</si>
</sst>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\ D&quot;, &quot;YYYY;@"/>
    <numFmt numFmtId="166" formatCode="0.0"/>
    <numFmt numFmtId="167" formatCode="@"/>
    <numFmt numFmtId="168" formatCode="&quot; $&quot;#,##0.00\ ;&quot; $(&quot;#,##0.00\);&quot; $-&quot;#\ ;@\ "/>
  </numFmts>
  <fonts count="13">
    <font>
      <sz val="10"/>
      <name val="Arial"/>
      <family val="2"/>
    </font>
    <font>
      <sz val="9"/>
      <name val="Geneva"/>
      <family val="2"/>
    </font>
    <font>
      <sz val="10"/>
      <name val="Gill Sans MT"/>
      <family val="2"/>
    </font>
    <font>
      <sz val="10"/>
      <name val="Trebuchet MS"/>
      <family val="2"/>
    </font>
    <font>
      <sz val="12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0"/>
      <name val="Geneva"/>
      <family val="2"/>
    </font>
    <font>
      <b/>
      <sz val="10"/>
      <name val="Gill Sans MT"/>
      <family val="2"/>
    </font>
    <font>
      <sz val="10"/>
      <name val="Arial Black"/>
      <family val="2"/>
    </font>
    <font>
      <sz val="12"/>
      <name val="Arial"/>
      <family val="2"/>
    </font>
    <font>
      <sz val="10"/>
      <name val="Mang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2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4" fillId="0" borderId="0" xfId="24" applyFont="1">
      <alignment/>
      <protection/>
    </xf>
    <xf numFmtId="164" fontId="4" fillId="0" borderId="0" xfId="24" applyFont="1" applyBorder="1">
      <alignment/>
      <protection/>
    </xf>
    <xf numFmtId="165" fontId="5" fillId="0" borderId="0" xfId="25" applyNumberFormat="1" applyFont="1" applyFill="1" applyAlignment="1">
      <alignment horizontal="left" vertical="center"/>
      <protection/>
    </xf>
    <xf numFmtId="164" fontId="0" fillId="0" borderId="0" xfId="25" applyFont="1" applyAlignment="1">
      <alignment vertical="center"/>
      <protection/>
    </xf>
    <xf numFmtId="164" fontId="0" fillId="0" borderId="0" xfId="25" applyFont="1" applyAlignment="1">
      <alignment horizontal="right" vertical="center"/>
      <protection/>
    </xf>
    <xf numFmtId="164" fontId="0" fillId="0" borderId="0" xfId="25" applyFont="1" applyBorder="1" applyAlignment="1">
      <alignment horizontal="right" vertical="center"/>
      <protection/>
    </xf>
    <xf numFmtId="166" fontId="0" fillId="0" borderId="0" xfId="21" applyNumberFormat="1" applyAlignment="1">
      <alignment horizontal="center"/>
      <protection/>
    </xf>
    <xf numFmtId="164" fontId="0" fillId="0" borderId="0" xfId="21" applyAlignment="1">
      <alignment horizontal="center"/>
      <protection/>
    </xf>
    <xf numFmtId="164" fontId="0" fillId="0" borderId="0" xfId="21">
      <alignment/>
      <protection/>
    </xf>
    <xf numFmtId="164" fontId="6" fillId="0" borderId="0" xfId="25" applyFont="1" applyFill="1" applyAlignment="1">
      <alignment vertical="center"/>
      <protection/>
    </xf>
    <xf numFmtId="165" fontId="6" fillId="0" borderId="0" xfId="25" applyNumberFormat="1" applyFont="1" applyFill="1" applyAlignment="1">
      <alignment horizontal="left" vertical="center"/>
      <protection/>
    </xf>
    <xf numFmtId="164" fontId="7" fillId="0" borderId="0" xfId="23" applyFont="1" applyAlignment="1">
      <alignment horizontal="right" vertical="center"/>
      <protection/>
    </xf>
    <xf numFmtId="164" fontId="7" fillId="0" borderId="0" xfId="23" applyFont="1" applyBorder="1" applyAlignment="1">
      <alignment horizontal="right" vertical="center"/>
      <protection/>
    </xf>
    <xf numFmtId="164" fontId="8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9" fillId="0" borderId="1" xfId="22" applyFont="1" applyBorder="1" applyAlignment="1">
      <alignment horizontal="center" vertical="center" wrapText="1"/>
      <protection/>
    </xf>
    <xf numFmtId="164" fontId="9" fillId="0" borderId="2" xfId="22" applyFont="1" applyBorder="1" applyAlignment="1">
      <alignment horizontal="center" vertical="center" wrapText="1"/>
      <protection/>
    </xf>
    <xf numFmtId="164" fontId="10" fillId="0" borderId="3" xfId="22" applyFont="1" applyBorder="1" applyAlignment="1">
      <alignment horizontal="center" wrapText="1"/>
      <protection/>
    </xf>
    <xf numFmtId="164" fontId="10" fillId="0" borderId="4" xfId="22" applyFont="1" applyBorder="1" applyAlignment="1">
      <alignment horizontal="center" wrapText="1"/>
      <protection/>
    </xf>
    <xf numFmtId="166" fontId="4" fillId="0" borderId="5" xfId="20" applyNumberFormat="1" applyFont="1" applyBorder="1" applyAlignment="1">
      <alignment horizontal="center" vertical="center" wrapText="1"/>
      <protection/>
    </xf>
    <xf numFmtId="164" fontId="4" fillId="0" borderId="6" xfId="20" applyFont="1" applyFill="1" applyBorder="1" applyAlignment="1">
      <alignment horizontal="center" vertical="center" wrapText="1"/>
      <protection/>
    </xf>
    <xf numFmtId="164" fontId="8" fillId="0" borderId="7" xfId="20" applyNumberFormat="1" applyFont="1" applyBorder="1" applyAlignment="1">
      <alignment horizontal="center" vertical="center" wrapText="1"/>
      <protection/>
    </xf>
    <xf numFmtId="164" fontId="8" fillId="0" borderId="0" xfId="20" applyNumberFormat="1" applyFont="1" applyBorder="1" applyAlignment="1">
      <alignment horizontal="center" vertical="center" wrapText="1"/>
      <protection/>
    </xf>
    <xf numFmtId="167" fontId="0" fillId="0" borderId="0" xfId="21" applyNumberFormat="1" applyFont="1" applyBorder="1" applyAlignment="1">
      <alignment horizontal="left"/>
      <protection/>
    </xf>
    <xf numFmtId="166" fontId="0" fillId="0" borderId="0" xfId="21" applyNumberFormat="1" applyFont="1" applyBorder="1" applyAlignment="1">
      <alignment horizontal="center"/>
      <protection/>
    </xf>
    <xf numFmtId="167" fontId="0" fillId="0" borderId="0" xfId="21" applyNumberFormat="1" applyFont="1" applyBorder="1" applyAlignment="1">
      <alignment horizontal="center"/>
      <protection/>
    </xf>
    <xf numFmtId="164" fontId="0" fillId="0" borderId="0" xfId="21" applyFont="1" applyBorder="1" applyAlignment="1">
      <alignment horizontal="center"/>
      <protection/>
    </xf>
    <xf numFmtId="166" fontId="4" fillId="0" borderId="8" xfId="24" applyNumberFormat="1" applyFont="1" applyBorder="1" applyAlignment="1">
      <alignment horizontal="center" wrapText="1"/>
      <protection/>
    </xf>
    <xf numFmtId="164" fontId="4" fillId="0" borderId="9" xfId="24" applyFont="1" applyBorder="1" applyAlignment="1">
      <alignment horizontal="center"/>
      <protection/>
    </xf>
    <xf numFmtId="166" fontId="4" fillId="0" borderId="9" xfId="24" applyNumberFormat="1" applyFont="1" applyBorder="1" applyAlignment="1">
      <alignment horizontal="center" wrapText="1"/>
      <protection/>
    </xf>
    <xf numFmtId="164" fontId="4" fillId="0" borderId="10" xfId="24" applyFont="1" applyBorder="1" applyAlignment="1">
      <alignment horizontal="left" indent="1"/>
      <protection/>
    </xf>
    <xf numFmtId="164" fontId="4" fillId="0" borderId="0" xfId="24" applyFont="1" applyBorder="1" applyAlignment="1">
      <alignment horizontal="left" indent="1"/>
      <protection/>
    </xf>
    <xf numFmtId="164" fontId="4" fillId="0" borderId="11" xfId="24" applyFont="1" applyBorder="1" applyAlignment="1">
      <alignment horizontal="center"/>
      <protection/>
    </xf>
    <xf numFmtId="164" fontId="4" fillId="0" borderId="11" xfId="24" applyFont="1" applyBorder="1" applyAlignment="1">
      <alignment horizontal="center" wrapText="1"/>
      <protection/>
    </xf>
    <xf numFmtId="166" fontId="4" fillId="0" borderId="8" xfId="24" applyNumberFormat="1" applyFont="1" applyFill="1" applyBorder="1" applyAlignment="1">
      <alignment horizontal="center" wrapText="1"/>
      <protection/>
    </xf>
    <xf numFmtId="164" fontId="4" fillId="0" borderId="11" xfId="24" applyFont="1" applyFill="1" applyBorder="1" applyAlignment="1">
      <alignment horizontal="center"/>
      <protection/>
    </xf>
    <xf numFmtId="164" fontId="4" fillId="0" borderId="11" xfId="24" applyFont="1" applyFill="1" applyBorder="1" applyAlignment="1">
      <alignment horizontal="center" wrapText="1"/>
      <protection/>
    </xf>
    <xf numFmtId="164" fontId="4" fillId="0" borderId="10" xfId="24" applyFont="1" applyFill="1" applyBorder="1" applyAlignment="1">
      <alignment horizontal="left" indent="1"/>
      <protection/>
    </xf>
    <xf numFmtId="164" fontId="4" fillId="0" borderId="0" xfId="24" applyFont="1" applyFill="1" applyBorder="1" applyAlignment="1">
      <alignment horizontal="left" indent="1"/>
      <protection/>
    </xf>
    <xf numFmtId="164" fontId="4" fillId="0" borderId="0" xfId="24" applyFont="1" applyFill="1">
      <alignment/>
      <protection/>
    </xf>
    <xf numFmtId="166" fontId="4" fillId="0" borderId="8" xfId="24" applyNumberFormat="1" applyFont="1" applyFill="1" applyBorder="1" applyAlignment="1">
      <alignment horizontal="center" vertical="center" wrapText="1"/>
      <protection/>
    </xf>
    <xf numFmtId="164" fontId="4" fillId="0" borderId="11" xfId="24" applyFont="1" applyFill="1" applyBorder="1" applyAlignment="1">
      <alignment horizontal="center" vertical="center"/>
      <protection/>
    </xf>
    <xf numFmtId="164" fontId="4" fillId="0" borderId="11" xfId="24" applyFont="1" applyFill="1" applyBorder="1" applyAlignment="1">
      <alignment horizontal="center" vertical="center" wrapText="1"/>
      <protection/>
    </xf>
    <xf numFmtId="164" fontId="4" fillId="0" borderId="10" xfId="24" applyFont="1" applyFill="1" applyBorder="1" applyAlignment="1">
      <alignment horizontal="left" vertical="top" wrapText="1" indent="1"/>
      <protection/>
    </xf>
    <xf numFmtId="164" fontId="4" fillId="0" borderId="0" xfId="24" applyFont="1" applyFill="1" applyBorder="1" applyAlignment="1">
      <alignment horizontal="left" vertical="top" wrapText="1" indent="1"/>
      <protection/>
    </xf>
    <xf numFmtId="164" fontId="4" fillId="0" borderId="9" xfId="24" applyFont="1" applyFill="1" applyBorder="1" applyAlignment="1">
      <alignment horizontal="center"/>
      <protection/>
    </xf>
    <xf numFmtId="166" fontId="4" fillId="0" borderId="9" xfId="24" applyNumberFormat="1" applyFont="1" applyFill="1" applyBorder="1" applyAlignment="1">
      <alignment horizontal="center"/>
      <protection/>
    </xf>
    <xf numFmtId="164" fontId="4" fillId="0" borderId="12" xfId="24" applyFont="1" applyFill="1" applyBorder="1" applyAlignment="1">
      <alignment horizontal="left" indent="1"/>
      <protection/>
    </xf>
    <xf numFmtId="166" fontId="4" fillId="0" borderId="9" xfId="24" applyNumberFormat="1" applyFont="1" applyBorder="1" applyAlignment="1">
      <alignment horizontal="center"/>
      <protection/>
    </xf>
    <xf numFmtId="164" fontId="4" fillId="0" borderId="12" xfId="24" applyFont="1" applyBorder="1" applyAlignment="1">
      <alignment horizontal="left" indent="1"/>
      <protection/>
    </xf>
    <xf numFmtId="166" fontId="4" fillId="0" borderId="8" xfId="24" applyNumberFormat="1" applyFont="1" applyBorder="1" applyAlignment="1">
      <alignment horizontal="center" vertical="center" wrapText="1"/>
      <protection/>
    </xf>
    <xf numFmtId="164" fontId="4" fillId="0" borderId="11" xfId="24" applyFont="1" applyBorder="1" applyAlignment="1">
      <alignment horizontal="center" vertical="center"/>
      <protection/>
    </xf>
    <xf numFmtId="164" fontId="4" fillId="0" borderId="11" xfId="24" applyFont="1" applyBorder="1" applyAlignment="1">
      <alignment horizontal="center" vertical="center" wrapText="1"/>
      <protection/>
    </xf>
    <xf numFmtId="164" fontId="11" fillId="0" borderId="10" xfId="24" applyFont="1" applyBorder="1" applyAlignment="1">
      <alignment horizontal="left" vertical="top" wrapText="1" indent="1"/>
      <protection/>
    </xf>
    <xf numFmtId="164" fontId="11" fillId="0" borderId="0" xfId="24" applyFont="1" applyBorder="1" applyAlignment="1">
      <alignment horizontal="left" vertical="top" wrapText="1" indent="1"/>
      <protection/>
    </xf>
    <xf numFmtId="164" fontId="4" fillId="0" borderId="10" xfId="24" applyFont="1" applyBorder="1" applyAlignment="1">
      <alignment horizontal="left" vertical="top" wrapText="1" indent="1"/>
      <protection/>
    </xf>
    <xf numFmtId="164" fontId="4" fillId="0" borderId="0" xfId="24" applyFont="1" applyBorder="1" applyAlignment="1">
      <alignment horizontal="left" vertical="top" wrapText="1" indent="1"/>
      <protection/>
    </xf>
    <xf numFmtId="166" fontId="4" fillId="0" borderId="13" xfId="24" applyNumberFormat="1" applyFont="1" applyBorder="1" applyAlignment="1">
      <alignment horizontal="center" vertical="center" wrapText="1"/>
      <protection/>
    </xf>
    <xf numFmtId="164" fontId="4" fillId="0" borderId="9" xfId="24" applyFont="1" applyBorder="1" applyAlignment="1">
      <alignment horizontal="center" vertical="center"/>
      <protection/>
    </xf>
    <xf numFmtId="164" fontId="4" fillId="0" borderId="12" xfId="24" applyFont="1" applyBorder="1" applyAlignment="1">
      <alignment horizontal="left" wrapText="1" indent="1"/>
      <protection/>
    </xf>
    <xf numFmtId="164" fontId="4" fillId="0" borderId="0" xfId="24" applyFont="1" applyBorder="1" applyAlignment="1">
      <alignment horizontal="left" wrapText="1" indent="1"/>
      <protection/>
    </xf>
    <xf numFmtId="166" fontId="4" fillId="0" borderId="14" xfId="24" applyNumberFormat="1" applyFont="1" applyBorder="1" applyAlignment="1">
      <alignment horizontal="center" wrapText="1"/>
      <protection/>
    </xf>
    <xf numFmtId="164" fontId="4" fillId="0" borderId="15" xfId="24" applyFont="1" applyBorder="1" applyAlignment="1">
      <alignment horizontal="center"/>
      <protection/>
    </xf>
    <xf numFmtId="166" fontId="4" fillId="0" borderId="15" xfId="24" applyNumberFormat="1" applyFont="1" applyBorder="1" applyAlignment="1">
      <alignment horizontal="center"/>
      <protection/>
    </xf>
    <xf numFmtId="164" fontId="4" fillId="0" borderId="16" xfId="24" applyFont="1" applyBorder="1" applyAlignment="1">
      <alignment horizontal="left" indent="1"/>
      <protection/>
    </xf>
    <xf numFmtId="164" fontId="4" fillId="0" borderId="11" xfId="24" applyFont="1" applyBorder="1" applyAlignment="1">
      <alignment horizontal="center" vertical="top"/>
      <protection/>
    </xf>
    <xf numFmtId="164" fontId="4" fillId="0" borderId="11" xfId="24" applyFont="1" applyBorder="1" applyAlignment="1">
      <alignment horizontal="center" vertical="top" wrapText="1"/>
      <protection/>
    </xf>
    <xf numFmtId="166" fontId="4" fillId="0" borderId="11" xfId="24" applyNumberFormat="1" applyFont="1" applyBorder="1" applyAlignment="1">
      <alignment horizontal="center"/>
      <protection/>
    </xf>
    <xf numFmtId="166" fontId="4" fillId="0" borderId="17" xfId="20" applyNumberFormat="1" applyFont="1" applyBorder="1" applyAlignment="1">
      <alignment horizontal="center" vertical="center"/>
      <protection/>
    </xf>
    <xf numFmtId="168" fontId="4" fillId="0" borderId="18" xfId="17" applyFont="1" applyFill="1" applyBorder="1" applyAlignment="1" applyProtection="1">
      <alignment horizontal="center" vertical="center"/>
      <protection/>
    </xf>
    <xf numFmtId="164" fontId="8" fillId="0" borderId="19" xfId="20" applyNumberFormat="1" applyFont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round diablo" xfId="20"/>
    <cellStyle name="Normal_Copy of RH_Del_Puerto" xfId="21"/>
    <cellStyle name="Normal_Crystal Springs to Gazos Creek" xfId="22"/>
    <cellStyle name="Normal_Fairfax Mt Tam" xfId="23"/>
    <cellStyle name="Normal_Fatman's Cycle Routes" xfId="24"/>
    <cellStyle name="Normal_Geysers Cue Shee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152400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590675" y="352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5</xdr:col>
      <xdr:colOff>57150</xdr:colOff>
      <xdr:row>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5353050" y="352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2" sqref="A2"/>
    </sheetView>
  </sheetViews>
  <sheetFormatPr defaultColWidth="9.140625" defaultRowHeight="12.75"/>
  <cols>
    <col min="1" max="3" width="11.421875" style="1" customWidth="1"/>
    <col min="4" max="4" width="43.28125" style="1" customWidth="1"/>
    <col min="5" max="5" width="3.00390625" style="2" customWidth="1"/>
    <col min="6" max="249" width="9.140625" style="1" customWidth="1"/>
  </cols>
  <sheetData>
    <row r="1" spans="1:9" s="9" customFormat="1" ht="15">
      <c r="A1" s="3" t="s">
        <v>0</v>
      </c>
      <c r="B1" s="4"/>
      <c r="C1" s="4"/>
      <c r="D1" s="5"/>
      <c r="E1" s="6"/>
      <c r="F1" s="7"/>
      <c r="G1" s="7"/>
      <c r="H1" s="7"/>
      <c r="I1" s="8"/>
    </row>
    <row r="2" spans="1:9" s="9" customFormat="1" ht="12.75">
      <c r="A2" s="10"/>
      <c r="B2" s="11"/>
      <c r="C2" s="4"/>
      <c r="D2" s="12"/>
      <c r="E2" s="13"/>
      <c r="F2" s="7"/>
      <c r="G2" s="7"/>
      <c r="H2" s="7"/>
      <c r="I2" s="8"/>
    </row>
    <row r="3" spans="1:9" s="9" customFormat="1" ht="12.75">
      <c r="A3" s="14" t="s">
        <v>1</v>
      </c>
      <c r="B3" s="15"/>
      <c r="C3" s="15"/>
      <c r="D3" s="12"/>
      <c r="E3" s="13"/>
      <c r="F3" s="7"/>
      <c r="G3" s="7"/>
      <c r="H3" s="7"/>
      <c r="I3" s="8"/>
    </row>
    <row r="4" spans="1:5" ht="15">
      <c r="A4" s="16" t="s">
        <v>2</v>
      </c>
      <c r="B4" s="17" t="s">
        <v>3</v>
      </c>
      <c r="C4" s="17" t="s">
        <v>4</v>
      </c>
      <c r="D4" s="18"/>
      <c r="E4" s="19"/>
    </row>
    <row r="5" spans="1:9" s="9" customFormat="1" ht="25.5" customHeight="1">
      <c r="A5" s="20">
        <v>0</v>
      </c>
      <c r="B5" s="21" t="s">
        <v>5</v>
      </c>
      <c r="C5" s="21"/>
      <c r="D5" s="22" t="s">
        <v>6</v>
      </c>
      <c r="E5" s="23"/>
      <c r="F5" s="24"/>
      <c r="G5" s="25"/>
      <c r="H5" s="26"/>
      <c r="I5" s="27"/>
    </row>
    <row r="6" spans="1:5" ht="25.5" customHeight="1">
      <c r="A6" s="28">
        <v>0</v>
      </c>
      <c r="B6" s="29" t="s">
        <v>7</v>
      </c>
      <c r="C6" s="30">
        <v>0.1</v>
      </c>
      <c r="D6" s="31" t="s">
        <v>8</v>
      </c>
      <c r="E6" s="32"/>
    </row>
    <row r="7" spans="1:5" ht="25.5" customHeight="1">
      <c r="A7" s="28">
        <f>C6+A6</f>
        <v>0.1</v>
      </c>
      <c r="B7" s="33" t="s">
        <v>7</v>
      </c>
      <c r="C7" s="34">
        <v>0.2</v>
      </c>
      <c r="D7" s="31" t="s">
        <v>9</v>
      </c>
      <c r="E7" s="32"/>
    </row>
    <row r="8" spans="1:5" ht="25.5" customHeight="1">
      <c r="A8" s="28">
        <f>C7+A7</f>
        <v>0.30000000000000004</v>
      </c>
      <c r="B8" s="33" t="s">
        <v>7</v>
      </c>
      <c r="C8" s="34">
        <v>1.6</v>
      </c>
      <c r="D8" s="31" t="s">
        <v>10</v>
      </c>
      <c r="E8" s="32"/>
    </row>
    <row r="9" spans="1:5" ht="25.5" customHeight="1">
      <c r="A9" s="28">
        <f>C8+A8</f>
        <v>1.9000000000000001</v>
      </c>
      <c r="B9" s="33" t="s">
        <v>11</v>
      </c>
      <c r="C9" s="34">
        <v>0.1</v>
      </c>
      <c r="D9" s="31" t="s">
        <v>12</v>
      </c>
      <c r="E9" s="32"/>
    </row>
    <row r="10" spans="1:5" ht="25.5" customHeight="1">
      <c r="A10" s="28">
        <f>C9+A9</f>
        <v>2</v>
      </c>
      <c r="B10" s="33" t="s">
        <v>7</v>
      </c>
      <c r="C10" s="34">
        <v>0.6000000000000001</v>
      </c>
      <c r="D10" s="31" t="s">
        <v>13</v>
      </c>
      <c r="E10" s="32"/>
    </row>
    <row r="11" spans="1:5" ht="25.5" customHeight="1">
      <c r="A11" s="28">
        <f>C10+A10</f>
        <v>2.6</v>
      </c>
      <c r="B11" s="33" t="s">
        <v>11</v>
      </c>
      <c r="C11" s="34">
        <v>0.1</v>
      </c>
      <c r="D11" s="31" t="s">
        <v>14</v>
      </c>
      <c r="E11" s="32"/>
    </row>
    <row r="12" spans="1:5" ht="25.5" customHeight="1">
      <c r="A12" s="28">
        <f>C11+A11</f>
        <v>2.7</v>
      </c>
      <c r="B12" s="33" t="s">
        <v>7</v>
      </c>
      <c r="C12" s="34">
        <v>0.30000000000000004</v>
      </c>
      <c r="D12" s="31" t="s">
        <v>15</v>
      </c>
      <c r="E12" s="32"/>
    </row>
    <row r="13" spans="1:5" ht="25.5" customHeight="1">
      <c r="A13" s="28">
        <f>C12+A12</f>
        <v>3</v>
      </c>
      <c r="B13" s="33" t="s">
        <v>16</v>
      </c>
      <c r="C13" s="34">
        <v>1.6</v>
      </c>
      <c r="D13" s="31" t="s">
        <v>17</v>
      </c>
      <c r="E13" s="32"/>
    </row>
    <row r="14" spans="1:5" s="40" customFormat="1" ht="25.5" customHeight="1">
      <c r="A14" s="35">
        <f>C13+A13</f>
        <v>4.6</v>
      </c>
      <c r="B14" s="36" t="s">
        <v>11</v>
      </c>
      <c r="C14" s="37">
        <v>0.4</v>
      </c>
      <c r="D14" s="38" t="s">
        <v>18</v>
      </c>
      <c r="E14" s="39"/>
    </row>
    <row r="15" spans="1:5" s="40" customFormat="1" ht="25.5" customHeight="1">
      <c r="A15" s="35">
        <f>C14+A14</f>
        <v>5</v>
      </c>
      <c r="B15" s="36" t="s">
        <v>11</v>
      </c>
      <c r="C15" s="37">
        <v>0.30000000000000004</v>
      </c>
      <c r="D15" s="38" t="s">
        <v>19</v>
      </c>
      <c r="E15" s="39"/>
    </row>
    <row r="16" spans="1:5" s="40" customFormat="1" ht="25.5" customHeight="1">
      <c r="A16" s="35">
        <f>C15+A15</f>
        <v>5.3</v>
      </c>
      <c r="B16" s="36" t="s">
        <v>11</v>
      </c>
      <c r="C16" s="37">
        <v>0.6000000000000001</v>
      </c>
      <c r="D16" s="38" t="s">
        <v>20</v>
      </c>
      <c r="E16" s="39"/>
    </row>
    <row r="17" spans="1:5" s="40" customFormat="1" ht="25.5" customHeight="1">
      <c r="A17" s="35">
        <f>C16+A16</f>
        <v>5.9</v>
      </c>
      <c r="B17" s="36" t="s">
        <v>7</v>
      </c>
      <c r="C17" s="37">
        <v>0.30000000000000004</v>
      </c>
      <c r="D17" s="38" t="s">
        <v>21</v>
      </c>
      <c r="E17" s="39"/>
    </row>
    <row r="18" spans="1:5" s="40" customFormat="1" ht="37.5" customHeight="1">
      <c r="A18" s="41">
        <f>C17+A17</f>
        <v>6.2</v>
      </c>
      <c r="B18" s="42" t="s">
        <v>11</v>
      </c>
      <c r="C18" s="43">
        <v>4.9</v>
      </c>
      <c r="D18" s="44" t="s">
        <v>22</v>
      </c>
      <c r="E18" s="45"/>
    </row>
    <row r="19" spans="1:5" s="40" customFormat="1" ht="25.5" customHeight="1">
      <c r="A19" s="35">
        <f>C18+A18</f>
        <v>11.100000000000001</v>
      </c>
      <c r="B19" s="46" t="s">
        <v>23</v>
      </c>
      <c r="C19" s="47">
        <v>0.6000000000000001</v>
      </c>
      <c r="D19" s="48" t="s">
        <v>24</v>
      </c>
      <c r="E19" s="39"/>
    </row>
    <row r="20" spans="1:5" s="40" customFormat="1" ht="25.5" customHeight="1">
      <c r="A20" s="35">
        <f>C19+A19</f>
        <v>11.700000000000001</v>
      </c>
      <c r="B20" s="46" t="s">
        <v>7</v>
      </c>
      <c r="C20" s="47">
        <v>0.1</v>
      </c>
      <c r="D20" s="48" t="s">
        <v>25</v>
      </c>
      <c r="E20" s="39"/>
    </row>
    <row r="21" spans="1:5" s="40" customFormat="1" ht="25.5" customHeight="1">
      <c r="A21" s="35">
        <f>C20+A20</f>
        <v>11.8</v>
      </c>
      <c r="B21" s="46" t="s">
        <v>11</v>
      </c>
      <c r="C21" s="47">
        <v>0.4</v>
      </c>
      <c r="D21" s="48" t="s">
        <v>26</v>
      </c>
      <c r="E21" s="39"/>
    </row>
    <row r="22" spans="1:5" s="40" customFormat="1" ht="25.5" customHeight="1">
      <c r="A22" s="35">
        <f>C21+A21</f>
        <v>12.200000000000001</v>
      </c>
      <c r="B22" s="46" t="s">
        <v>7</v>
      </c>
      <c r="C22" s="47">
        <v>0.2</v>
      </c>
      <c r="D22" s="48" t="s">
        <v>27</v>
      </c>
      <c r="E22" s="39"/>
    </row>
    <row r="23" spans="1:5" s="40" customFormat="1" ht="25.5" customHeight="1">
      <c r="A23" s="35">
        <f>C22+A22</f>
        <v>12.4</v>
      </c>
      <c r="B23" s="46" t="s">
        <v>11</v>
      </c>
      <c r="C23" s="47">
        <v>0.2</v>
      </c>
      <c r="D23" s="48" t="s">
        <v>28</v>
      </c>
      <c r="E23" s="39"/>
    </row>
    <row r="24" spans="1:5" ht="25.5" customHeight="1">
      <c r="A24" s="28">
        <f>C23+A23</f>
        <v>12.6</v>
      </c>
      <c r="B24" s="29" t="s">
        <v>7</v>
      </c>
      <c r="C24" s="49">
        <v>1.2</v>
      </c>
      <c r="D24" s="50" t="s">
        <v>29</v>
      </c>
      <c r="E24" s="32"/>
    </row>
    <row r="25" spans="1:5" ht="37.5" customHeight="1">
      <c r="A25" s="51">
        <f>C24+A24</f>
        <v>13.799999999999999</v>
      </c>
      <c r="B25" s="52" t="s">
        <v>23</v>
      </c>
      <c r="C25" s="53">
        <v>7.5</v>
      </c>
      <c r="D25" s="54" t="s">
        <v>30</v>
      </c>
      <c r="E25" s="55"/>
    </row>
    <row r="26" spans="1:5" ht="25.5" customHeight="1">
      <c r="A26" s="28">
        <f>C25+A25</f>
        <v>21.299999999999997</v>
      </c>
      <c r="B26" s="29" t="s">
        <v>7</v>
      </c>
      <c r="C26" s="49">
        <v>2</v>
      </c>
      <c r="D26" s="50" t="s">
        <v>31</v>
      </c>
      <c r="E26" s="32"/>
    </row>
    <row r="27" spans="1:5" ht="37.5" customHeight="1">
      <c r="A27" s="28">
        <f>C26+A26</f>
        <v>23.299999999999997</v>
      </c>
      <c r="B27" s="52" t="s">
        <v>32</v>
      </c>
      <c r="C27" s="53">
        <v>2.8</v>
      </c>
      <c r="D27" s="56" t="s">
        <v>33</v>
      </c>
      <c r="E27" s="57"/>
    </row>
    <row r="28" spans="1:5" ht="25.5" customHeight="1">
      <c r="A28" s="28">
        <f>C27+A27</f>
        <v>26.099999999999998</v>
      </c>
      <c r="B28" s="29" t="s">
        <v>11</v>
      </c>
      <c r="C28" s="49">
        <v>1.3</v>
      </c>
      <c r="D28" s="50" t="s">
        <v>34</v>
      </c>
      <c r="E28" s="32"/>
    </row>
    <row r="29" spans="1:5" ht="24.75" customHeight="1">
      <c r="A29" s="28">
        <f>C28+A28</f>
        <v>27.4</v>
      </c>
      <c r="B29" s="29" t="s">
        <v>11</v>
      </c>
      <c r="C29" s="49">
        <v>0.4</v>
      </c>
      <c r="D29" s="50" t="s">
        <v>35</v>
      </c>
      <c r="E29" s="32"/>
    </row>
    <row r="30" spans="1:5" ht="44.25" customHeight="1">
      <c r="A30" s="58">
        <f>A29</f>
        <v>27.4</v>
      </c>
      <c r="B30" s="59" t="s">
        <v>36</v>
      </c>
      <c r="C30" s="59"/>
      <c r="D30" s="60" t="s">
        <v>37</v>
      </c>
      <c r="E30" s="61"/>
    </row>
    <row r="31" spans="1:4" ht="24.75" customHeight="1">
      <c r="A31" s="62">
        <f>C29+A29</f>
        <v>27.799999999999997</v>
      </c>
      <c r="B31" s="63" t="s">
        <v>7</v>
      </c>
      <c r="C31" s="64">
        <v>3.1</v>
      </c>
      <c r="D31" s="65" t="s">
        <v>31</v>
      </c>
    </row>
    <row r="32" spans="1:4" ht="24.75" customHeight="1">
      <c r="A32" s="28">
        <f>C31+A31</f>
        <v>30.9</v>
      </c>
      <c r="B32" s="66" t="s">
        <v>11</v>
      </c>
      <c r="C32" s="67">
        <v>7.5</v>
      </c>
      <c r="D32" s="56" t="s">
        <v>38</v>
      </c>
    </row>
    <row r="33" spans="1:4" ht="24.75" customHeight="1">
      <c r="A33" s="28">
        <f>C32+A32</f>
        <v>38.4</v>
      </c>
      <c r="B33" s="29" t="s">
        <v>32</v>
      </c>
      <c r="C33" s="49">
        <v>1.2</v>
      </c>
      <c r="D33" s="50" t="s">
        <v>29</v>
      </c>
    </row>
    <row r="34" spans="1:4" ht="24.75" customHeight="1">
      <c r="A34" s="28">
        <f>C33+A33</f>
        <v>39.6</v>
      </c>
      <c r="B34" s="29" t="s">
        <v>11</v>
      </c>
      <c r="C34" s="49">
        <v>0.2</v>
      </c>
      <c r="D34" s="50" t="s">
        <v>28</v>
      </c>
    </row>
    <row r="35" spans="1:4" ht="24.75" customHeight="1">
      <c r="A35" s="28">
        <f>C34+A34</f>
        <v>39.800000000000004</v>
      </c>
      <c r="B35" s="33" t="s">
        <v>7</v>
      </c>
      <c r="C35" s="68">
        <v>0.2</v>
      </c>
      <c r="D35" s="31" t="s">
        <v>26</v>
      </c>
    </row>
    <row r="36" spans="1:4" ht="24.75" customHeight="1">
      <c r="A36" s="28">
        <f>C35+A35</f>
        <v>40.00000000000001</v>
      </c>
      <c r="B36" s="33" t="s">
        <v>11</v>
      </c>
      <c r="C36" s="68">
        <v>0.4</v>
      </c>
      <c r="D36" s="31" t="s">
        <v>27</v>
      </c>
    </row>
    <row r="37" spans="1:4" ht="24.75" customHeight="1">
      <c r="A37" s="28">
        <f>C36+A36</f>
        <v>40.400000000000006</v>
      </c>
      <c r="B37" s="33" t="s">
        <v>7</v>
      </c>
      <c r="C37" s="68">
        <v>0.1</v>
      </c>
      <c r="D37" s="31" t="s">
        <v>25</v>
      </c>
    </row>
    <row r="38" spans="1:4" ht="24.75" customHeight="1">
      <c r="A38" s="28">
        <f>C37+A37</f>
        <v>40.50000000000001</v>
      </c>
      <c r="B38" s="33" t="s">
        <v>11</v>
      </c>
      <c r="C38" s="68">
        <v>0.6000000000000001</v>
      </c>
      <c r="D38" s="31" t="s">
        <v>39</v>
      </c>
    </row>
    <row r="39" spans="1:4" ht="24.75" customHeight="1">
      <c r="A39" s="28">
        <f>C38+A38</f>
        <v>41.10000000000001</v>
      </c>
      <c r="B39" s="33" t="s">
        <v>7</v>
      </c>
      <c r="C39" s="68">
        <v>4.9</v>
      </c>
      <c r="D39" s="31" t="s">
        <v>40</v>
      </c>
    </row>
    <row r="40" spans="1:4" ht="24.75" customHeight="1">
      <c r="A40" s="28">
        <f>C39+A39</f>
        <v>46.00000000000001</v>
      </c>
      <c r="B40" s="33" t="s">
        <v>7</v>
      </c>
      <c r="C40" s="68">
        <v>0.30000000000000004</v>
      </c>
      <c r="D40" s="31" t="s">
        <v>41</v>
      </c>
    </row>
    <row r="41" spans="1:4" ht="24.75" customHeight="1">
      <c r="A41" s="28">
        <f>C40+A40</f>
        <v>46.300000000000004</v>
      </c>
      <c r="B41" s="33" t="s">
        <v>11</v>
      </c>
      <c r="C41" s="68">
        <v>0.6000000000000001</v>
      </c>
      <c r="D41" s="31" t="s">
        <v>20</v>
      </c>
    </row>
    <row r="42" spans="1:4" ht="24.75" customHeight="1">
      <c r="A42" s="28">
        <f>C41+A41</f>
        <v>46.900000000000006</v>
      </c>
      <c r="B42" s="33" t="s">
        <v>7</v>
      </c>
      <c r="C42" s="68">
        <v>0.30000000000000004</v>
      </c>
      <c r="D42" s="31" t="s">
        <v>19</v>
      </c>
    </row>
    <row r="43" spans="1:4" ht="24.75" customHeight="1">
      <c r="A43" s="28">
        <f>C42+A42</f>
        <v>47.2</v>
      </c>
      <c r="B43" s="33" t="s">
        <v>7</v>
      </c>
      <c r="C43" s="68">
        <v>0.4</v>
      </c>
      <c r="D43" s="31" t="s">
        <v>42</v>
      </c>
    </row>
    <row r="44" spans="1:4" ht="24.75" customHeight="1">
      <c r="A44" s="28">
        <f>C43+A43</f>
        <v>47.6</v>
      </c>
      <c r="B44" s="33" t="s">
        <v>7</v>
      </c>
      <c r="C44" s="68">
        <v>1.6</v>
      </c>
      <c r="D44" s="31" t="s">
        <v>17</v>
      </c>
    </row>
    <row r="45" spans="1:4" ht="24.75" customHeight="1">
      <c r="A45" s="28">
        <f>C44+A44</f>
        <v>49.2</v>
      </c>
      <c r="B45" s="33" t="s">
        <v>16</v>
      </c>
      <c r="C45" s="68">
        <v>0.30000000000000004</v>
      </c>
      <c r="D45" s="31" t="s">
        <v>15</v>
      </c>
    </row>
    <row r="46" spans="1:4" ht="24.75" customHeight="1">
      <c r="A46" s="28">
        <f>C45+A45</f>
        <v>49.5</v>
      </c>
      <c r="B46" s="33" t="s">
        <v>11</v>
      </c>
      <c r="C46" s="68">
        <v>0.1</v>
      </c>
      <c r="D46" s="31" t="s">
        <v>14</v>
      </c>
    </row>
    <row r="47" spans="1:4" ht="24.75" customHeight="1">
      <c r="A47" s="28">
        <f>C46+A46</f>
        <v>49.6</v>
      </c>
      <c r="B47" s="33" t="s">
        <v>7</v>
      </c>
      <c r="C47" s="68">
        <v>0.6000000000000001</v>
      </c>
      <c r="D47" s="31" t="s">
        <v>13</v>
      </c>
    </row>
    <row r="48" spans="1:4" ht="24.75" customHeight="1">
      <c r="A48" s="28">
        <f>C47+A47</f>
        <v>50.2</v>
      </c>
      <c r="B48" s="33" t="s">
        <v>11</v>
      </c>
      <c r="C48" s="68">
        <v>0.1</v>
      </c>
      <c r="D48" s="31" t="s">
        <v>12</v>
      </c>
    </row>
    <row r="49" spans="1:4" ht="24.75" customHeight="1">
      <c r="A49" s="28">
        <f>C48+A48</f>
        <v>50.300000000000004</v>
      </c>
      <c r="B49" s="33" t="s">
        <v>7</v>
      </c>
      <c r="C49" s="68">
        <v>0.8</v>
      </c>
      <c r="D49" s="31" t="s">
        <v>10</v>
      </c>
    </row>
    <row r="50" spans="1:4" ht="24.75" customHeight="1">
      <c r="A50" s="28">
        <f>C49+A49</f>
        <v>51.1</v>
      </c>
      <c r="B50" s="33" t="s">
        <v>11</v>
      </c>
      <c r="C50" s="68">
        <v>0.1</v>
      </c>
      <c r="D50" s="31" t="s">
        <v>9</v>
      </c>
    </row>
    <row r="51" spans="1:4" ht="28.5" customHeight="1">
      <c r="A51" s="69">
        <f>A50+C50</f>
        <v>51.2</v>
      </c>
      <c r="B51" s="70" t="s">
        <v>43</v>
      </c>
      <c r="C51" s="70"/>
      <c r="D51" s="71" t="s">
        <v>6</v>
      </c>
    </row>
  </sheetData>
  <sheetProtection selectLockedCells="1" selectUnlockedCells="1"/>
  <mergeCells count="3">
    <mergeCell ref="B5:C5"/>
    <mergeCell ref="B30:C30"/>
    <mergeCell ref="B51:C51"/>
  </mergeCells>
  <printOptions/>
  <pageMargins left="0" right="0.25" top="0" bottom="0" header="0.5118055555555555" footer="0.5118055555555555"/>
  <pageSetup horizontalDpi="300" verticalDpi="300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Peterson</dc:creator>
  <cp:keywords/>
  <dc:description/>
  <cp:lastModifiedBy>Mark Sapiro</cp:lastModifiedBy>
  <dcterms:created xsi:type="dcterms:W3CDTF">2010-06-22T23:39:54Z</dcterms:created>
  <dcterms:modified xsi:type="dcterms:W3CDTF">2010-06-29T23:37:47Z</dcterms:modified>
  <cp:category/>
  <cp:version/>
  <cp:contentType/>
  <cp:contentStatus/>
  <cp:revision>2</cp:revision>
</cp:coreProperties>
</file>